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9176" windowHeight="10392" activeTab="2"/>
  </bookViews>
  <sheets>
    <sheet name="1月" sheetId="1" r:id="rId1"/>
    <sheet name="2月" sheetId="2" r:id="rId2"/>
    <sheet name="3月" sheetId="3" r:id="rId3"/>
  </sheets>
  <definedNames/>
  <calcPr fullCalcOnLoad="1"/>
</workbook>
</file>

<file path=xl/sharedStrings.xml><?xml version="1.0" encoding="utf-8"?>
<sst xmlns="http://schemas.openxmlformats.org/spreadsheetml/2006/main" count="178" uniqueCount="113">
  <si>
    <t>單位：元</t>
  </si>
  <si>
    <t>項次</t>
  </si>
  <si>
    <t>核准
日期</t>
  </si>
  <si>
    <t>申請單位</t>
  </si>
  <si>
    <t>活  動  摘  要</t>
  </si>
  <si>
    <t>補（捐）助
金額</t>
  </si>
  <si>
    <t>核准理由
(預估效益)</t>
  </si>
  <si>
    <t>備 忘 錄
(贊助內容)</t>
  </si>
  <si>
    <t>合          計</t>
  </si>
  <si>
    <t>財團法人熱愛生命文教基金會</t>
  </si>
  <si>
    <t>閃耀凡星-追夢新旅程，敢夢新奇蹟活動</t>
  </si>
  <si>
    <t>社團法人台中市聾人協會</t>
  </si>
  <si>
    <t>107年度大台中歲末寒冬送暖-關懷弱勢聾人家庭活動</t>
  </si>
  <si>
    <t>中山醫學大學</t>
  </si>
  <si>
    <t>國際交換前訓練工作坊活動</t>
  </si>
  <si>
    <t>提升企業形象
促進老殘福利</t>
  </si>
  <si>
    <t>提升企業形象
促進產品行銷</t>
  </si>
  <si>
    <t>提供公司產品</t>
  </si>
  <si>
    <t>社團法人雲林縣聽語障福利協進會</t>
  </si>
  <si>
    <t>107年身心障礙者歲末過好年關懷活動</t>
  </si>
  <si>
    <t>社團法人新北市身心障礙射擊協會</t>
  </si>
  <si>
    <t>清寒身障歲末送暖冬令救濟活動</t>
  </si>
  <si>
    <t>國立台北大學雄友會</t>
  </si>
  <si>
    <t>第十一屆返鄉服務活動</t>
  </si>
  <si>
    <t>社團法人中華民國得勝者教育協會
(嘉義辦公室)</t>
  </si>
  <si>
    <t>雲嘉得勝者107年志工訓練會活動</t>
  </si>
  <si>
    <t>台灣原住民文化藝術推廣協會</t>
  </si>
  <si>
    <t>歲末送暖、原鄉友愛活動</t>
  </si>
  <si>
    <t>東吳大學晨曦高屏校友會</t>
  </si>
  <si>
    <t>晨曦高評瑪莎露返鄉服務活動</t>
  </si>
  <si>
    <t>高雄市高師大文創學會</t>
  </si>
  <si>
    <t>2018橋頭筒好彩繪營活動</t>
  </si>
  <si>
    <t>社團法人新北市新莊區殘障博愛協會</t>
  </si>
  <si>
    <t>清寒身障者冬令救濟活動</t>
  </si>
  <si>
    <t>南投縣手心向下慈善會</t>
  </si>
  <si>
    <t>手心向下溫暖人間(冬令救濟)活動</t>
  </si>
  <si>
    <t>財團法人創世社會福利基金會附設
台南市私立創世清寒植物人安養院</t>
  </si>
  <si>
    <t>植物人雙軌服務暨第28屆寒士吃飽30活動</t>
  </si>
  <si>
    <t>財團法人人安社會福利慈善事業基金會
(鳳山站)</t>
  </si>
  <si>
    <t>第28屆寒士吃飽30-寒士、街友、獨居長備暨待拉
單媽尾牙活動</t>
  </si>
  <si>
    <t>高雄市人道社會關懷協會</t>
  </si>
  <si>
    <t xml:space="preserve">寒冬送暖迎新年-關懷弱勢音樂會及物資發放暨衛
教宣導活動
</t>
  </si>
  <si>
    <t>提升企業形象
促進教育文化</t>
  </si>
  <si>
    <t xml:space="preserve">        台糖公司107年度1月份補(捐)助支出明細表</t>
  </si>
  <si>
    <t>單位：元</t>
  </si>
  <si>
    <t>核准
日期</t>
  </si>
  <si>
    <t>申請單位</t>
  </si>
  <si>
    <t>活  動  摘  要</t>
  </si>
  <si>
    <t>補（捐）助
金額</t>
  </si>
  <si>
    <t>核准理由
(預估效益)</t>
  </si>
  <si>
    <t>備 忘 錄
(贊助內容)</t>
  </si>
  <si>
    <t>提升企業形象
促進產品行銷</t>
  </si>
  <si>
    <t>提供公司產品</t>
  </si>
  <si>
    <t>提升企業形象
促進老殘福利</t>
  </si>
  <si>
    <t>提供公司產品</t>
  </si>
  <si>
    <t>提供公司產品</t>
  </si>
  <si>
    <t>提升企業形象
促進教育文化</t>
  </si>
  <si>
    <t>提供公司產品</t>
  </si>
  <si>
    <t>合          計</t>
  </si>
  <si>
    <t xml:space="preserve">        台糖公司107年度2月份補(捐)助支出明細表</t>
  </si>
  <si>
    <t>社團法人中華民國國際運動舞蹈發展協會</t>
  </si>
  <si>
    <t>2018職業國標舞世界大賽亞洲巡迴賽活動</t>
  </si>
  <si>
    <t>社團法人嘉義市肢體障礙服務協會</t>
  </si>
  <si>
    <t>寒冬送暖關懷經濟弱勢家庭暨身心障礙福利活動</t>
  </si>
  <si>
    <t>社團法人中華身心障礙者職業技藝協會</t>
  </si>
  <si>
    <t>攜手30同樂迎新春總統府歲末聯歡</t>
  </si>
  <si>
    <t>臺南市聽障者勵進會</t>
  </si>
  <si>
    <t>關懷聽障聾人之寒冬送暖活動</t>
  </si>
  <si>
    <t>中華經貿文化推廣協會</t>
  </si>
  <si>
    <t>『愛的奇蹟 你我來累積』雪中送炭活動</t>
  </si>
  <si>
    <t>社團法人台灣金甘蔗影展協進會</t>
  </si>
  <si>
    <t>2018第十三屆金甘蔗影展活動</t>
  </si>
  <si>
    <t>嘉義縣政府</t>
  </si>
  <si>
    <t>2018台灣燈會在嘉義活動</t>
  </si>
  <si>
    <t>核准
日期</t>
  </si>
  <si>
    <t>補（捐）助
金額</t>
  </si>
  <si>
    <t>核准理由
(預估效益)</t>
  </si>
  <si>
    <t>備 忘 錄
(贊助內容)</t>
  </si>
  <si>
    <t>提升企業形象
促進老殘福利</t>
  </si>
  <si>
    <t>提供公司產品</t>
  </si>
  <si>
    <t>台東縣漆彈運動協會</t>
  </si>
  <si>
    <t>2018台東福爾摩沙盃國際漆彈公開賽活動</t>
  </si>
  <si>
    <t>臺東縣海端鄉瑪拉斯達邦永續協會</t>
  </si>
  <si>
    <t>花蓮縣花蓮市後備軍人輔導協會</t>
  </si>
  <si>
    <t xml:space="preserve">        台糖公司107年度3月份補(捐)助支出明細表</t>
  </si>
  <si>
    <t>107年廣原村村校聯合運動大會暨族群運動會</t>
  </si>
  <si>
    <t>社團法人中華民國自閉症總會</t>
  </si>
  <si>
    <t>2018星星相惜讓愛走動活動</t>
  </si>
  <si>
    <t>中國醫藥大學</t>
  </si>
  <si>
    <t>第六屆藥學嘉年華活動</t>
  </si>
  <si>
    <t>財團法人國家電影中心</t>
  </si>
  <si>
    <t>第40屆獎勵優良影像創作金穗獎影展活動</t>
  </si>
  <si>
    <t>高雄市雲霄風箏協會</t>
  </si>
  <si>
    <t>高雄市第一屆旗津風箏節活動</t>
  </si>
  <si>
    <t>高雄市青少年發展協會</t>
  </si>
  <si>
    <t>2018大坪頂海味路跑活動</t>
  </si>
  <si>
    <t>桃園市路跑協會</t>
  </si>
  <si>
    <t>2018桃園農博新屋魚米之鄉馬拉松活動</t>
  </si>
  <si>
    <t>社團法人新北市盲人福利協進會</t>
  </si>
  <si>
    <t>用心看世界，牽手向前行活動</t>
  </si>
  <si>
    <t>花蓮縣政府社會救助金專戶</t>
  </si>
  <si>
    <t>花蓮縣0206賑災災後重建及受災戶救助</t>
  </si>
  <si>
    <t>社團法人彰化縣聾人協會</t>
  </si>
  <si>
    <t>第十七屆第三次會員大會-摸彩贈品募集活動</t>
  </si>
  <si>
    <t>財團法人宜蘭縣私立懷哲復康之家</t>
  </si>
  <si>
    <t>輪椅紓壓花台活動</t>
  </si>
  <si>
    <t>社團法人臺南市體育總會</t>
  </si>
  <si>
    <t>2018年議長盃暨球友會長盃慢速壘球錦標賽暨節能
減碳宣導活動</t>
  </si>
  <si>
    <t>臺中市太平區公所</t>
  </si>
  <si>
    <t>提升企業形象
提供急難救助</t>
  </si>
  <si>
    <t>提供現金</t>
  </si>
  <si>
    <t>國軍人才招募暨因應全球暖化-節能減碳研習會活動</t>
  </si>
  <si>
    <t>枇哩杷啦2018太平山野馬拉松活動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</si>
</sst>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;[Red]#,##0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4"/>
      <color indexed="8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B1" sqref="B1:H1"/>
    </sheetView>
  </sheetViews>
  <sheetFormatPr defaultColWidth="9.00390625" defaultRowHeight="16.5"/>
  <cols>
    <col min="1" max="1" width="6.75390625" style="0" customWidth="1"/>
    <col min="2" max="2" width="7.50390625" style="0" customWidth="1"/>
    <col min="3" max="3" width="11.00390625" style="0" customWidth="1"/>
    <col min="4" max="4" width="51.625" style="0" customWidth="1"/>
    <col min="5" max="5" width="63.75390625" style="0" customWidth="1"/>
    <col min="6" max="6" width="14.625" style="19" customWidth="1"/>
    <col min="7" max="7" width="18.375" style="0" customWidth="1"/>
    <col min="8" max="8" width="17.50390625" style="0" customWidth="1"/>
  </cols>
  <sheetData>
    <row r="1" spans="2:8" ht="35.25" customHeight="1">
      <c r="B1" s="23" t="s">
        <v>43</v>
      </c>
      <c r="C1" s="23"/>
      <c r="D1" s="23"/>
      <c r="E1" s="23"/>
      <c r="F1" s="23"/>
      <c r="G1" s="23"/>
      <c r="H1" s="23"/>
    </row>
    <row r="2" spans="2:8" ht="16.5" customHeight="1">
      <c r="B2" s="1"/>
      <c r="C2" s="1"/>
      <c r="D2" s="1"/>
      <c r="E2" s="1"/>
      <c r="F2" s="1"/>
      <c r="G2" s="2"/>
      <c r="H2" s="3" t="s">
        <v>0</v>
      </c>
    </row>
    <row r="3" spans="2:8" ht="39">
      <c r="B3" s="4" t="s">
        <v>1</v>
      </c>
      <c r="C3" s="4" t="s">
        <v>2</v>
      </c>
      <c r="D3" s="4" t="s">
        <v>3</v>
      </c>
      <c r="E3" s="4" t="s">
        <v>4</v>
      </c>
      <c r="F3" s="9" t="s">
        <v>5</v>
      </c>
      <c r="G3" s="4" t="s">
        <v>6</v>
      </c>
      <c r="H3" s="4" t="s">
        <v>7</v>
      </c>
    </row>
    <row r="4" spans="2:8" ht="39" customHeight="1">
      <c r="B4" s="4">
        <v>1</v>
      </c>
      <c r="C4" s="5">
        <v>1061211</v>
      </c>
      <c r="D4" s="6" t="s">
        <v>9</v>
      </c>
      <c r="E4" s="6" t="s">
        <v>10</v>
      </c>
      <c r="F4" s="11">
        <v>9550</v>
      </c>
      <c r="G4" s="6" t="s">
        <v>16</v>
      </c>
      <c r="H4" s="7" t="s">
        <v>17</v>
      </c>
    </row>
    <row r="5" spans="2:8" ht="39" customHeight="1">
      <c r="B5" s="4">
        <v>2</v>
      </c>
      <c r="C5" s="9">
        <v>1051213</v>
      </c>
      <c r="D5" s="6" t="s">
        <v>11</v>
      </c>
      <c r="E5" s="6" t="s">
        <v>12</v>
      </c>
      <c r="F5" s="11">
        <v>8640</v>
      </c>
      <c r="G5" s="20" t="s">
        <v>15</v>
      </c>
      <c r="H5" s="7" t="s">
        <v>17</v>
      </c>
    </row>
    <row r="6" spans="2:8" ht="39" customHeight="1">
      <c r="B6" s="4">
        <v>3</v>
      </c>
      <c r="C6" s="9">
        <v>1061220</v>
      </c>
      <c r="D6" s="6" t="s">
        <v>13</v>
      </c>
      <c r="E6" s="7" t="s">
        <v>14</v>
      </c>
      <c r="F6" s="10">
        <v>3000</v>
      </c>
      <c r="G6" s="6" t="s">
        <v>16</v>
      </c>
      <c r="H6" s="7" t="s">
        <v>17</v>
      </c>
    </row>
    <row r="7" spans="2:8" ht="39" customHeight="1">
      <c r="B7" s="4">
        <v>4</v>
      </c>
      <c r="C7" s="9">
        <v>1061227</v>
      </c>
      <c r="D7" s="12" t="s">
        <v>18</v>
      </c>
      <c r="E7" s="7" t="s">
        <v>19</v>
      </c>
      <c r="F7" s="11">
        <v>6396</v>
      </c>
      <c r="G7" s="20" t="s">
        <v>15</v>
      </c>
      <c r="H7" s="7" t="s">
        <v>17</v>
      </c>
    </row>
    <row r="8" spans="2:8" ht="39" customHeight="1">
      <c r="B8" s="4">
        <v>5</v>
      </c>
      <c r="C8" s="9">
        <v>1061227</v>
      </c>
      <c r="D8" s="12" t="s">
        <v>20</v>
      </c>
      <c r="E8" s="7" t="s">
        <v>21</v>
      </c>
      <c r="F8" s="11">
        <v>4428</v>
      </c>
      <c r="G8" s="20" t="s">
        <v>15</v>
      </c>
      <c r="H8" s="7" t="s">
        <v>17</v>
      </c>
    </row>
    <row r="9" spans="2:8" ht="39" customHeight="1">
      <c r="B9" s="4">
        <v>6</v>
      </c>
      <c r="C9" s="13">
        <v>1070103</v>
      </c>
      <c r="D9" s="7" t="s">
        <v>22</v>
      </c>
      <c r="E9" s="7" t="s">
        <v>23</v>
      </c>
      <c r="F9" s="11">
        <v>2960</v>
      </c>
      <c r="G9" s="20" t="s">
        <v>42</v>
      </c>
      <c r="H9" s="7" t="s">
        <v>17</v>
      </c>
    </row>
    <row r="10" spans="2:8" ht="39" customHeight="1">
      <c r="B10" s="4">
        <v>7</v>
      </c>
      <c r="C10" s="13">
        <v>1070104</v>
      </c>
      <c r="D10" s="14" t="s">
        <v>24</v>
      </c>
      <c r="E10" s="8" t="s">
        <v>25</v>
      </c>
      <c r="F10" s="11">
        <v>2520</v>
      </c>
      <c r="G10" s="20" t="s">
        <v>42</v>
      </c>
      <c r="H10" s="7" t="s">
        <v>17</v>
      </c>
    </row>
    <row r="11" spans="2:8" ht="39" customHeight="1">
      <c r="B11" s="4">
        <v>8</v>
      </c>
      <c r="C11" s="13">
        <v>1070108</v>
      </c>
      <c r="D11" s="8" t="s">
        <v>26</v>
      </c>
      <c r="E11" s="8" t="s">
        <v>27</v>
      </c>
      <c r="F11" s="11">
        <v>7500</v>
      </c>
      <c r="G11" s="6" t="s">
        <v>16</v>
      </c>
      <c r="H11" s="7" t="s">
        <v>17</v>
      </c>
    </row>
    <row r="12" spans="2:8" ht="39" customHeight="1">
      <c r="B12" s="4">
        <v>9</v>
      </c>
      <c r="C12" s="13">
        <v>1070105</v>
      </c>
      <c r="D12" s="8" t="s">
        <v>28</v>
      </c>
      <c r="E12" s="8" t="s">
        <v>29</v>
      </c>
      <c r="F12" s="11">
        <v>2892</v>
      </c>
      <c r="G12" s="20" t="s">
        <v>42</v>
      </c>
      <c r="H12" s="7" t="s">
        <v>17</v>
      </c>
    </row>
    <row r="13" spans="2:8" ht="39" customHeight="1">
      <c r="B13" s="4">
        <v>10</v>
      </c>
      <c r="C13" s="13">
        <v>1070105</v>
      </c>
      <c r="D13" s="8" t="s">
        <v>30</v>
      </c>
      <c r="E13" s="8" t="s">
        <v>31</v>
      </c>
      <c r="F13" s="11">
        <v>2339</v>
      </c>
      <c r="G13" s="20" t="s">
        <v>42</v>
      </c>
      <c r="H13" s="7" t="s">
        <v>17</v>
      </c>
    </row>
    <row r="14" spans="2:8" ht="39" customHeight="1">
      <c r="B14" s="4">
        <v>11</v>
      </c>
      <c r="C14" s="13">
        <v>1070105</v>
      </c>
      <c r="D14" s="6" t="s">
        <v>32</v>
      </c>
      <c r="E14" s="6" t="s">
        <v>33</v>
      </c>
      <c r="F14" s="11">
        <v>2952</v>
      </c>
      <c r="G14" s="20" t="s">
        <v>15</v>
      </c>
      <c r="H14" s="7" t="s">
        <v>17</v>
      </c>
    </row>
    <row r="15" spans="2:8" ht="39" customHeight="1">
      <c r="B15" s="4">
        <v>12</v>
      </c>
      <c r="C15" s="13">
        <v>1070109</v>
      </c>
      <c r="D15" s="15" t="s">
        <v>34</v>
      </c>
      <c r="E15" s="16" t="s">
        <v>35</v>
      </c>
      <c r="F15" s="17">
        <v>4920</v>
      </c>
      <c r="G15" s="20" t="s">
        <v>15</v>
      </c>
      <c r="H15" s="7" t="s">
        <v>17</v>
      </c>
    </row>
    <row r="16" spans="2:8" ht="39" customHeight="1">
      <c r="B16" s="4">
        <v>13</v>
      </c>
      <c r="C16" s="13">
        <v>1070110</v>
      </c>
      <c r="D16" s="14" t="s">
        <v>36</v>
      </c>
      <c r="E16" s="8" t="s">
        <v>37</v>
      </c>
      <c r="F16" s="17">
        <v>3000</v>
      </c>
      <c r="G16" s="20" t="s">
        <v>15</v>
      </c>
      <c r="H16" s="7" t="s">
        <v>17</v>
      </c>
    </row>
    <row r="17" spans="2:8" ht="39" customHeight="1">
      <c r="B17" s="4">
        <v>14</v>
      </c>
      <c r="C17" s="13">
        <v>1070115</v>
      </c>
      <c r="D17" s="14" t="s">
        <v>38</v>
      </c>
      <c r="E17" s="14" t="s">
        <v>39</v>
      </c>
      <c r="F17" s="17">
        <v>6180</v>
      </c>
      <c r="G17" s="20" t="s">
        <v>15</v>
      </c>
      <c r="H17" s="7" t="s">
        <v>17</v>
      </c>
    </row>
    <row r="18" spans="2:8" ht="39" customHeight="1">
      <c r="B18" s="4">
        <v>15</v>
      </c>
      <c r="C18" s="13">
        <v>1070118</v>
      </c>
      <c r="D18" s="8" t="s">
        <v>40</v>
      </c>
      <c r="E18" s="18" t="s">
        <v>41</v>
      </c>
      <c r="F18" s="17">
        <v>4620</v>
      </c>
      <c r="G18" s="20" t="s">
        <v>15</v>
      </c>
      <c r="H18" s="7" t="s">
        <v>17</v>
      </c>
    </row>
    <row r="19" spans="2:8" ht="39" customHeight="1">
      <c r="B19" s="24" t="s">
        <v>8</v>
      </c>
      <c r="C19" s="24"/>
      <c r="D19" s="24"/>
      <c r="E19" s="24"/>
      <c r="F19" s="10">
        <f>SUM(F4:F18)</f>
        <v>71897</v>
      </c>
      <c r="G19" s="6"/>
      <c r="H19" s="7"/>
    </row>
  </sheetData>
  <mergeCells count="2">
    <mergeCell ref="B1:H1"/>
    <mergeCell ref="B19:E19"/>
  </mergeCells>
  <printOptions horizontalCentered="1"/>
  <pageMargins left="0.16" right="0.31496062992125984" top="0.51" bottom="0.5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"/>
  <sheetViews>
    <sheetView workbookViewId="0" topLeftCell="A1">
      <selection activeCell="G10" sqref="G10"/>
    </sheetView>
  </sheetViews>
  <sheetFormatPr defaultColWidth="9.00390625" defaultRowHeight="16.5"/>
  <cols>
    <col min="1" max="1" width="6.75390625" style="0" customWidth="1"/>
    <col min="2" max="2" width="7.50390625" style="0" customWidth="1"/>
    <col min="3" max="3" width="11.00390625" style="0" customWidth="1"/>
    <col min="4" max="4" width="51.625" style="0" customWidth="1"/>
    <col min="5" max="5" width="63.75390625" style="0" customWidth="1"/>
    <col min="6" max="6" width="14.625" style="19" customWidth="1"/>
    <col min="7" max="7" width="18.375" style="0" customWidth="1"/>
    <col min="8" max="8" width="17.50390625" style="0" customWidth="1"/>
  </cols>
  <sheetData>
    <row r="1" spans="2:8" ht="35.25" customHeight="1">
      <c r="B1" s="23" t="s">
        <v>59</v>
      </c>
      <c r="C1" s="23"/>
      <c r="D1" s="23"/>
      <c r="E1" s="23"/>
      <c r="F1" s="23"/>
      <c r="G1" s="23"/>
      <c r="H1" s="23"/>
    </row>
    <row r="2" spans="2:8" ht="16.5" customHeight="1">
      <c r="B2" s="1"/>
      <c r="C2" s="1"/>
      <c r="D2" s="1"/>
      <c r="E2" s="1"/>
      <c r="F2" s="1"/>
      <c r="G2" s="2"/>
      <c r="H2" s="3" t="s">
        <v>44</v>
      </c>
    </row>
    <row r="3" spans="2:8" ht="39">
      <c r="B3" s="4" t="s">
        <v>1</v>
      </c>
      <c r="C3" s="4" t="s">
        <v>45</v>
      </c>
      <c r="D3" s="4" t="s">
        <v>46</v>
      </c>
      <c r="E3" s="4" t="s">
        <v>47</v>
      </c>
      <c r="F3" s="9" t="s">
        <v>48</v>
      </c>
      <c r="G3" s="4" t="s">
        <v>49</v>
      </c>
      <c r="H3" s="4" t="s">
        <v>50</v>
      </c>
    </row>
    <row r="4" spans="2:8" ht="39" customHeight="1">
      <c r="B4" s="4">
        <v>1</v>
      </c>
      <c r="C4" s="9">
        <v>1061227</v>
      </c>
      <c r="D4" s="21" t="s">
        <v>64</v>
      </c>
      <c r="E4" s="7" t="s">
        <v>65</v>
      </c>
      <c r="F4" s="11">
        <v>8699</v>
      </c>
      <c r="G4" s="6" t="s">
        <v>51</v>
      </c>
      <c r="H4" s="7" t="s">
        <v>52</v>
      </c>
    </row>
    <row r="5" spans="2:8" ht="39" customHeight="1">
      <c r="B5" s="4">
        <v>2</v>
      </c>
      <c r="C5" s="13">
        <v>1070115</v>
      </c>
      <c r="D5" s="21" t="s">
        <v>66</v>
      </c>
      <c r="E5" s="6" t="s">
        <v>67</v>
      </c>
      <c r="F5" s="17">
        <v>4920</v>
      </c>
      <c r="G5" s="20" t="s">
        <v>53</v>
      </c>
      <c r="H5" s="7" t="s">
        <v>52</v>
      </c>
    </row>
    <row r="6" spans="2:8" ht="39" customHeight="1">
      <c r="B6" s="4">
        <v>3</v>
      </c>
      <c r="C6" s="13">
        <v>1070129</v>
      </c>
      <c r="D6" s="8" t="s">
        <v>68</v>
      </c>
      <c r="E6" s="14" t="s">
        <v>69</v>
      </c>
      <c r="F6" s="17">
        <v>2899</v>
      </c>
      <c r="G6" s="6" t="s">
        <v>16</v>
      </c>
      <c r="H6" s="7" t="s">
        <v>52</v>
      </c>
    </row>
    <row r="7" spans="2:8" ht="39" customHeight="1">
      <c r="B7" s="4">
        <v>4</v>
      </c>
      <c r="C7" s="13">
        <v>1070130</v>
      </c>
      <c r="D7" s="8" t="s">
        <v>70</v>
      </c>
      <c r="E7" s="8" t="s">
        <v>71</v>
      </c>
      <c r="F7" s="17">
        <v>3000</v>
      </c>
      <c r="G7" s="20" t="s">
        <v>78</v>
      </c>
      <c r="H7" s="7" t="s">
        <v>54</v>
      </c>
    </row>
    <row r="8" spans="2:8" ht="39" customHeight="1">
      <c r="B8" s="4">
        <v>5</v>
      </c>
      <c r="C8" s="13">
        <v>1070201</v>
      </c>
      <c r="D8" s="8" t="s">
        <v>60</v>
      </c>
      <c r="E8" s="8" t="s">
        <v>61</v>
      </c>
      <c r="F8" s="17">
        <v>7500</v>
      </c>
      <c r="G8" s="20" t="s">
        <v>15</v>
      </c>
      <c r="H8" s="7" t="s">
        <v>55</v>
      </c>
    </row>
    <row r="9" spans="2:8" ht="39" customHeight="1">
      <c r="B9" s="4">
        <v>6</v>
      </c>
      <c r="C9" s="13">
        <v>1070201</v>
      </c>
      <c r="D9" s="8" t="s">
        <v>62</v>
      </c>
      <c r="E9" s="8" t="s">
        <v>63</v>
      </c>
      <c r="F9" s="17">
        <v>6150</v>
      </c>
      <c r="G9" s="20" t="s">
        <v>15</v>
      </c>
      <c r="H9" s="7" t="s">
        <v>17</v>
      </c>
    </row>
    <row r="10" spans="2:8" ht="39" customHeight="1">
      <c r="B10" s="4">
        <v>7</v>
      </c>
      <c r="C10" s="9">
        <v>1061219</v>
      </c>
      <c r="D10" s="6" t="s">
        <v>72</v>
      </c>
      <c r="E10" s="6" t="s">
        <v>73</v>
      </c>
      <c r="F10" s="11">
        <v>497300</v>
      </c>
      <c r="G10" s="20" t="s">
        <v>56</v>
      </c>
      <c r="H10" s="7" t="s">
        <v>57</v>
      </c>
    </row>
    <row r="11" spans="2:8" ht="39" customHeight="1">
      <c r="B11" s="24" t="s">
        <v>58</v>
      </c>
      <c r="C11" s="24"/>
      <c r="D11" s="24"/>
      <c r="E11" s="24"/>
      <c r="F11" s="10">
        <f>SUM(F4:F10)</f>
        <v>530468</v>
      </c>
      <c r="G11" s="6"/>
      <c r="H11" s="7"/>
    </row>
  </sheetData>
  <mergeCells count="2">
    <mergeCell ref="B1:H1"/>
    <mergeCell ref="B11:E11"/>
  </mergeCells>
  <printOptions horizontalCentered="1"/>
  <pageMargins left="0.16" right="0.31496062992125984" top="0.51" bottom="0.5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 topLeftCell="A4">
      <selection activeCell="E20" sqref="E20"/>
    </sheetView>
  </sheetViews>
  <sheetFormatPr defaultColWidth="9.00390625" defaultRowHeight="16.5"/>
  <cols>
    <col min="1" max="1" width="6.75390625" style="0" customWidth="1"/>
    <col min="2" max="2" width="7.50390625" style="0" customWidth="1"/>
    <col min="3" max="3" width="11.00390625" style="0" customWidth="1"/>
    <col min="4" max="4" width="51.625" style="0" customWidth="1"/>
    <col min="5" max="5" width="63.75390625" style="0" customWidth="1"/>
    <col min="6" max="6" width="14.625" style="19" customWidth="1"/>
    <col min="7" max="7" width="18.375" style="0" customWidth="1"/>
    <col min="8" max="8" width="17.50390625" style="0" customWidth="1"/>
  </cols>
  <sheetData>
    <row r="1" spans="2:8" ht="35.25" customHeight="1">
      <c r="B1" s="23" t="s">
        <v>84</v>
      </c>
      <c r="C1" s="23"/>
      <c r="D1" s="23"/>
      <c r="E1" s="23"/>
      <c r="F1" s="23"/>
      <c r="G1" s="23"/>
      <c r="H1" s="23"/>
    </row>
    <row r="2" spans="2:8" ht="16.5" customHeight="1">
      <c r="B2" s="1"/>
      <c r="C2" s="1"/>
      <c r="D2" s="1"/>
      <c r="E2" s="1"/>
      <c r="F2" s="1"/>
      <c r="G2" s="2"/>
      <c r="H2" s="3" t="s">
        <v>44</v>
      </c>
    </row>
    <row r="3" spans="2:8" ht="39">
      <c r="B3" s="4" t="s">
        <v>1</v>
      </c>
      <c r="C3" s="4" t="s">
        <v>74</v>
      </c>
      <c r="D3" s="4" t="s">
        <v>46</v>
      </c>
      <c r="E3" s="4" t="s">
        <v>47</v>
      </c>
      <c r="F3" s="9" t="s">
        <v>75</v>
      </c>
      <c r="G3" s="4" t="s">
        <v>76</v>
      </c>
      <c r="H3" s="4" t="s">
        <v>77</v>
      </c>
    </row>
    <row r="4" spans="2:8" ht="39" customHeight="1">
      <c r="B4" s="4">
        <v>1</v>
      </c>
      <c r="C4" s="13">
        <v>1070104</v>
      </c>
      <c r="D4" s="8" t="s">
        <v>80</v>
      </c>
      <c r="E4" s="8" t="s">
        <v>81</v>
      </c>
      <c r="F4" s="11">
        <v>4500</v>
      </c>
      <c r="G4" s="6" t="s">
        <v>51</v>
      </c>
      <c r="H4" s="7" t="s">
        <v>52</v>
      </c>
    </row>
    <row r="5" spans="2:8" ht="39" customHeight="1">
      <c r="B5" s="4">
        <v>2</v>
      </c>
      <c r="C5" s="13">
        <v>1070202</v>
      </c>
      <c r="D5" s="8" t="s">
        <v>82</v>
      </c>
      <c r="E5" s="8" t="s">
        <v>85</v>
      </c>
      <c r="F5" s="17">
        <v>3000</v>
      </c>
      <c r="G5" s="20" t="s">
        <v>51</v>
      </c>
      <c r="H5" s="7" t="s">
        <v>52</v>
      </c>
    </row>
    <row r="6" spans="2:8" ht="39" customHeight="1">
      <c r="B6" s="4">
        <v>3</v>
      </c>
      <c r="C6" s="13">
        <v>1070319</v>
      </c>
      <c r="D6" s="8" t="s">
        <v>83</v>
      </c>
      <c r="E6" s="14" t="s">
        <v>111</v>
      </c>
      <c r="F6" s="17">
        <v>6000</v>
      </c>
      <c r="G6" s="6" t="s">
        <v>51</v>
      </c>
      <c r="H6" s="7" t="s">
        <v>52</v>
      </c>
    </row>
    <row r="7" spans="2:8" ht="39" customHeight="1">
      <c r="B7" s="4">
        <v>4</v>
      </c>
      <c r="C7" s="5">
        <v>1061108</v>
      </c>
      <c r="D7" s="21" t="s">
        <v>92</v>
      </c>
      <c r="E7" s="8" t="s">
        <v>93</v>
      </c>
      <c r="F7" s="17">
        <v>3000</v>
      </c>
      <c r="G7" s="20" t="s">
        <v>51</v>
      </c>
      <c r="H7" s="7" t="s">
        <v>52</v>
      </c>
    </row>
    <row r="8" spans="2:8" ht="39" customHeight="1">
      <c r="B8" s="4">
        <v>5</v>
      </c>
      <c r="C8" s="13">
        <v>1070108</v>
      </c>
      <c r="D8" s="8" t="s">
        <v>94</v>
      </c>
      <c r="E8" s="8" t="s">
        <v>95</v>
      </c>
      <c r="F8" s="17">
        <v>15000</v>
      </c>
      <c r="G8" s="20" t="s">
        <v>51</v>
      </c>
      <c r="H8" s="7" t="s">
        <v>79</v>
      </c>
    </row>
    <row r="9" spans="2:8" ht="39" customHeight="1">
      <c r="B9" s="4">
        <v>6</v>
      </c>
      <c r="C9" s="13">
        <v>1070125</v>
      </c>
      <c r="D9" s="8" t="s">
        <v>96</v>
      </c>
      <c r="E9" s="8" t="s">
        <v>97</v>
      </c>
      <c r="F9" s="17">
        <v>4500</v>
      </c>
      <c r="G9" s="20" t="s">
        <v>51</v>
      </c>
      <c r="H9" s="7" t="s">
        <v>17</v>
      </c>
    </row>
    <row r="10" spans="2:8" ht="39" customHeight="1">
      <c r="B10" s="4">
        <v>7</v>
      </c>
      <c r="C10" s="13">
        <v>1070206</v>
      </c>
      <c r="D10" s="8" t="s">
        <v>98</v>
      </c>
      <c r="E10" s="8" t="s">
        <v>99</v>
      </c>
      <c r="F10" s="11">
        <v>6600</v>
      </c>
      <c r="G10" s="20" t="s">
        <v>78</v>
      </c>
      <c r="H10" s="7" t="s">
        <v>52</v>
      </c>
    </row>
    <row r="11" spans="2:8" ht="39" customHeight="1">
      <c r="B11" s="4">
        <v>8</v>
      </c>
      <c r="C11" s="13">
        <v>1070207</v>
      </c>
      <c r="D11" s="8" t="s">
        <v>86</v>
      </c>
      <c r="E11" s="8" t="s">
        <v>87</v>
      </c>
      <c r="F11" s="17">
        <v>3000</v>
      </c>
      <c r="G11" s="20" t="s">
        <v>78</v>
      </c>
      <c r="H11" s="7" t="s">
        <v>52</v>
      </c>
    </row>
    <row r="12" spans="2:8" ht="39" customHeight="1">
      <c r="B12" s="4">
        <v>9</v>
      </c>
      <c r="C12" s="13">
        <v>1070208</v>
      </c>
      <c r="D12" s="21" t="s">
        <v>88</v>
      </c>
      <c r="E12" s="8" t="s">
        <v>89</v>
      </c>
      <c r="F12" s="17">
        <v>3000</v>
      </c>
      <c r="G12" s="20" t="s">
        <v>56</v>
      </c>
      <c r="H12" s="7" t="s">
        <v>52</v>
      </c>
    </row>
    <row r="13" spans="2:8" ht="39" customHeight="1">
      <c r="B13" s="4">
        <v>10</v>
      </c>
      <c r="C13" s="13">
        <v>1070214</v>
      </c>
      <c r="D13" s="8" t="s">
        <v>90</v>
      </c>
      <c r="E13" s="8" t="s">
        <v>91</v>
      </c>
      <c r="F13" s="17">
        <v>4500</v>
      </c>
      <c r="G13" s="20" t="s">
        <v>56</v>
      </c>
      <c r="H13" s="7" t="s">
        <v>52</v>
      </c>
    </row>
    <row r="14" spans="2:8" ht="39" customHeight="1">
      <c r="B14" s="4">
        <v>11</v>
      </c>
      <c r="C14" s="13">
        <v>1070214</v>
      </c>
      <c r="D14" s="22" t="s">
        <v>100</v>
      </c>
      <c r="E14" s="22" t="s">
        <v>101</v>
      </c>
      <c r="F14" s="17">
        <v>1000000</v>
      </c>
      <c r="G14" s="20" t="s">
        <v>109</v>
      </c>
      <c r="H14" s="7" t="s">
        <v>110</v>
      </c>
    </row>
    <row r="15" spans="2:8" ht="39" customHeight="1">
      <c r="B15" s="4">
        <v>12</v>
      </c>
      <c r="C15" s="13">
        <v>1070306</v>
      </c>
      <c r="D15" s="8" t="s">
        <v>102</v>
      </c>
      <c r="E15" s="8" t="s">
        <v>103</v>
      </c>
      <c r="F15" s="17">
        <v>4500</v>
      </c>
      <c r="G15" s="20" t="s">
        <v>78</v>
      </c>
      <c r="H15" s="7" t="s">
        <v>52</v>
      </c>
    </row>
    <row r="16" spans="2:8" ht="39" customHeight="1">
      <c r="B16" s="4">
        <v>13</v>
      </c>
      <c r="C16" s="13">
        <v>1070314</v>
      </c>
      <c r="D16" s="8" t="s">
        <v>104</v>
      </c>
      <c r="E16" s="8" t="s">
        <v>105</v>
      </c>
      <c r="F16" s="17">
        <v>4944</v>
      </c>
      <c r="G16" s="20" t="s">
        <v>78</v>
      </c>
      <c r="H16" s="7" t="s">
        <v>52</v>
      </c>
    </row>
    <row r="17" spans="2:8" ht="39" customHeight="1">
      <c r="B17" s="4">
        <v>14</v>
      </c>
      <c r="C17" s="13">
        <v>1070315</v>
      </c>
      <c r="D17" s="8" t="s">
        <v>106</v>
      </c>
      <c r="E17" s="14" t="s">
        <v>107</v>
      </c>
      <c r="F17" s="17">
        <v>3000</v>
      </c>
      <c r="G17" s="20" t="s">
        <v>51</v>
      </c>
      <c r="H17" s="7" t="s">
        <v>52</v>
      </c>
    </row>
    <row r="18" spans="2:8" ht="39" customHeight="1">
      <c r="B18" s="4">
        <v>15</v>
      </c>
      <c r="C18" s="13">
        <v>1070322</v>
      </c>
      <c r="D18" s="8" t="s">
        <v>108</v>
      </c>
      <c r="E18" s="8" t="s">
        <v>112</v>
      </c>
      <c r="F18" s="17">
        <v>10500</v>
      </c>
      <c r="G18" s="20" t="s">
        <v>51</v>
      </c>
      <c r="H18" s="7" t="s">
        <v>52</v>
      </c>
    </row>
    <row r="19" spans="2:8" ht="39" customHeight="1">
      <c r="B19" s="24" t="s">
        <v>8</v>
      </c>
      <c r="C19" s="24"/>
      <c r="D19" s="24"/>
      <c r="E19" s="24"/>
      <c r="F19" s="10">
        <f>SUM(F4:F18)</f>
        <v>1076044</v>
      </c>
      <c r="G19" s="6"/>
      <c r="H19" s="7"/>
    </row>
  </sheetData>
  <mergeCells count="2">
    <mergeCell ref="B1:H1"/>
    <mergeCell ref="B19:E19"/>
  </mergeCells>
  <printOptions horizontalCentered="1"/>
  <pageMargins left="0.16" right="0.31496062992125984" top="0.51" bottom="0.5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a63139</dc:creator>
  <cp:keywords/>
  <dc:description/>
  <cp:lastModifiedBy>a63139</cp:lastModifiedBy>
  <cp:lastPrinted>2018-03-05T08:25:15Z</cp:lastPrinted>
  <dcterms:created xsi:type="dcterms:W3CDTF">2018-02-06T01:42:36Z</dcterms:created>
  <dcterms:modified xsi:type="dcterms:W3CDTF">2018-04-17T01:09:43Z</dcterms:modified>
  <cp:category/>
  <cp:version/>
  <cp:contentType/>
  <cp:contentStatus/>
</cp:coreProperties>
</file>